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FE3265BD-F4AA-4905-B2A7-8A68A98AFB12}" xr6:coauthVersionLast="47" xr6:coauthVersionMax="47" xr10:uidLastSave="{00000000-0000-0000-0000-000000000000}"/>
  <bookViews>
    <workbookView xWindow="660" yWindow="120" windowWidth="19755" windowHeight="10245" tabRatio="698" firstSheet="3" activeTab="3" xr2:uid="{00000000-000D-0000-FFFF-FFFF00000000}"/>
  </bookViews>
  <sheets>
    <sheet name="Informe noviembre 2018  (2)" sheetId="23" state="hidden" r:id="rId1"/>
    <sheet name="Hoja1" sheetId="24" state="hidden" r:id="rId2"/>
    <sheet name="Hoja2" sheetId="26" state="hidden" r:id="rId3"/>
    <sheet name="Relacion Mipyme abril 2026  (2)" sheetId="104" r:id="rId4"/>
  </sheets>
  <definedNames>
    <definedName name="_xlnm.Print_Area" localSheetId="0">'Informe noviembre 2018  (2)'!$A$1:$E$39</definedName>
  </definedNames>
  <calcPr calcId="191029"/>
</workbook>
</file>

<file path=xl/calcChain.xml><?xml version="1.0" encoding="utf-8"?>
<calcChain xmlns="http://schemas.openxmlformats.org/spreadsheetml/2006/main">
  <c r="J31" i="104" l="1"/>
  <c r="C35" i="26" l="1"/>
  <c r="E34" i="23" l="1"/>
</calcChain>
</file>

<file path=xl/sharedStrings.xml><?xml version="1.0" encoding="utf-8"?>
<sst xmlns="http://schemas.openxmlformats.org/spreadsheetml/2006/main" count="177" uniqueCount="85">
  <si>
    <t xml:space="preserve"> </t>
  </si>
  <si>
    <t>"Año de Fomento a las Exportaciones"</t>
  </si>
  <si>
    <t>Código del Proceso</t>
  </si>
  <si>
    <t>Fecha del Proceso</t>
  </si>
  <si>
    <t xml:space="preserve">Descripción de la Compra </t>
  </si>
  <si>
    <t>Relación de compras por debajo del umbral</t>
  </si>
  <si>
    <t>TOTAL</t>
  </si>
  <si>
    <t xml:space="preserve">Código de Proceso  </t>
  </si>
  <si>
    <t>Adjudicatario</t>
  </si>
  <si>
    <t>Monto adjudicado en RD$</t>
  </si>
  <si>
    <t>PRO CONSUMIDOR-UC-CD-2018-0271</t>
  </si>
  <si>
    <t>Servicio de calibración de Termómetro y Seraphin</t>
  </si>
  <si>
    <t>Instituto Dominicano para la Calidad (INDOCAL)</t>
  </si>
  <si>
    <t>Correspondiente al mes de noviembre de 2018</t>
  </si>
  <si>
    <t>Proceso de compra MiPyme Mujer</t>
  </si>
  <si>
    <t>SI</t>
  </si>
  <si>
    <t>NO</t>
  </si>
  <si>
    <t xml:space="preserve">            Relación de ordenes a Micro, Pequeñas y Medianas Empresas</t>
  </si>
  <si>
    <t xml:space="preserve">  Relación de compras y Contrataciones</t>
  </si>
  <si>
    <t xml:space="preserve">Fecha </t>
  </si>
  <si>
    <t xml:space="preserve">Proceso de compra MiPyme </t>
  </si>
  <si>
    <t>Proceso de compra MiPyme de Producción Nacional</t>
  </si>
  <si>
    <t>Modalidad de la Compra</t>
  </si>
  <si>
    <t>Nombre Adjudicatario</t>
  </si>
  <si>
    <t>Tipo de Bien Servicio u Obra</t>
  </si>
  <si>
    <t xml:space="preserve">Descripción rubro </t>
  </si>
  <si>
    <t xml:space="preserve">Monto </t>
  </si>
  <si>
    <t>Estado del Procedimiento</t>
  </si>
  <si>
    <t>Compra debajo del Umbral</t>
  </si>
  <si>
    <t>ADJUDICADO</t>
  </si>
  <si>
    <t>SERVICIO</t>
  </si>
  <si>
    <t>BIEN</t>
  </si>
  <si>
    <t>Autocamiones, SA</t>
  </si>
  <si>
    <t>EN PROCESO</t>
  </si>
  <si>
    <t xml:space="preserve">              Correspondiente al mes de abril 2026</t>
  </si>
  <si>
    <t>PRO CONSUMIDOR-DAF-CD-2026-0029</t>
  </si>
  <si>
    <t>RENOVACION DE LICENCIAS INFORMATICAS Y CERTIFICADO DE SEGURIDAD</t>
  </si>
  <si>
    <t xml:space="preserve">	Baroli Technologies, S.R.L.</t>
  </si>
  <si>
    <t xml:space="preserve">	Digital Reality Bello, SRL</t>
  </si>
  <si>
    <t>PRO CONSUMIDOR-DAF-CD-2026-0018</t>
  </si>
  <si>
    <t>ADQUISICION DE ELECTRODOMESTICOS PARA SER UTILIZADOS EN EL AREA DEL COMEDOR Y COCINA EJECUTIVA</t>
  </si>
  <si>
    <t>Comercial Ricruz, SRL</t>
  </si>
  <si>
    <t>PRO CONSUMIDOR-DAF-CD-2026-0030</t>
  </si>
  <si>
    <t>SERVICIO DE MANTENIMIENTO Y SOPORTE DEL SISTEMA COMERCIAL INTEGRADO SIC ERP</t>
  </si>
  <si>
    <t>Sistema Comercial Integrado, SRL</t>
  </si>
  <si>
    <t>PRO CONSUMIDOR-DAF-CD-2026-0031</t>
  </si>
  <si>
    <t>ADQUISICION DE SISTEMA ELECTRONICO PARA PAGO DE PEAJES (PASO RAPIDO)</t>
  </si>
  <si>
    <t>Consorcio de Tarjetas Dominicanas, S.A</t>
  </si>
  <si>
    <t>PRO CONSUMIDOR-DAF-CD-2026-0032</t>
  </si>
  <si>
    <t>CONTRATACION DE SERVICIO DE AUDITORIA SEGUN LA NORMA ISO/IEC 17020:2012</t>
  </si>
  <si>
    <t>QC 2000 Consultores Latinoamericanos, SRL</t>
  </si>
  <si>
    <t>PRO CONSUMIDOR-DAF-CD-2026-0033</t>
  </si>
  <si>
    <t>SERVICIO DE MANTENIMIENTO PREVENTIVO PARA VEHÍCULO EN GARANTIA</t>
  </si>
  <si>
    <t>PRO CONSUMIDOR-DAF-CD-2026-0034</t>
  </si>
  <si>
    <t>ADQUISICION DE MATERIALES ELECTRICOS Y FERRETEROS PARA USO DE LA INSTITUCION</t>
  </si>
  <si>
    <t>Mercantil Rami, SRL</t>
  </si>
  <si>
    <t>PRO CONSUMIDOR-DAF-CD-2026-0035</t>
  </si>
  <si>
    <t>SERVICIOS JURIDICOS NOTARIALES PARA NOTARIZACION DE CONTRATOS</t>
  </si>
  <si>
    <t>Clave Siete, SRL</t>
  </si>
  <si>
    <t>PRO CONSUMIDOR-DAF-CM-2026-0002</t>
  </si>
  <si>
    <t>ADQUISICION DE BONOS DE PAPEL CANJEABLES</t>
  </si>
  <si>
    <t>Grupo Ramos, S.A.</t>
  </si>
  <si>
    <t>Compra Menor</t>
  </si>
  <si>
    <t>PRO CONSUMIDOR-DAF-CM-2026-0003</t>
  </si>
  <si>
    <t>CONTRATACION DE SERVICIOS DE LICENCIAS INFORMATICAS PARA CORREOS ELECTRONICOS INSTITUCIONALES POR DOCE MESES</t>
  </si>
  <si>
    <t xml:space="preserve">	Cityworks, SRL</t>
  </si>
  <si>
    <t>PRO CONSUMIDOR-CCC-CP-2026-0003</t>
  </si>
  <si>
    <t>SERVICIO DE ALQUILER DE IMPRESORAS OPERATIVAS Y PORTATILES POR 12 MESES</t>
  </si>
  <si>
    <t>Contratacion Simplificada</t>
  </si>
  <si>
    <t>PRO CONSUMIDOR-CCC-CP-2026-0004</t>
  </si>
  <si>
    <t>CONTRATACIÓN DE INSTALACIONES HOTELERAS PARA GESTION DE EVENTO Y HOSPEDAJE CON MOTIVO A LA REALIZACION DE LA CONCLUSION DE LA PRESIDENCIA DEL ICPEN RED 2025 – 2026 Y EL TALLER CONFERENCIA DE MEJORES P</t>
  </si>
  <si>
    <t>PRO CONSUMIDOR-CCC-PEPB-2026-0001</t>
  </si>
  <si>
    <t>SERVICIO DE PUBLICIDAD</t>
  </si>
  <si>
    <t>Compra por excepcion</t>
  </si>
  <si>
    <t xml:space="preserve">	FRANKLYN DARIO FRIAS PUELLO</t>
  </si>
  <si>
    <t>Luis Francisco Brito Jerez</t>
  </si>
  <si>
    <t>Robinson Belarminio Castro Nuñez</t>
  </si>
  <si>
    <t>Amilcar Nivar Villar</t>
  </si>
  <si>
    <t>Esmil Nina</t>
  </si>
  <si>
    <t>Dilenni Bonilla Acosta</t>
  </si>
  <si>
    <t>Jose Alfredo Espinal</t>
  </si>
  <si>
    <t>María Victoria Báez Báez</t>
  </si>
  <si>
    <t>Juan Enrique Figuereo Gomez</t>
  </si>
  <si>
    <t>Rosmery Idalys Feliz Reyes</t>
  </si>
  <si>
    <t>Fiordaliza Gonzalez                                                                                                      Enc. int. Div. Compras y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</si>
</sst>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i/>
      <u/>
      <sz val="18"/>
      <color theme="1"/>
      <name val="Baskerville Old Face"/>
      <family val="1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sz val="12"/>
      <color theme="1"/>
      <name val="Calibri"/>
      <family val="2"/>
      <scheme val="minor"/>
    </font>
    <font>
      <b/>
      <i/>
      <u/>
      <sz val="16"/>
      <color theme="1"/>
      <name val="Baskerville Old Face"/>
      <family val="1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0"/>
      <color theme="1"/>
      <name val="Baskerville Old Face"/>
      <family val="1"/>
    </font>
    <font>
      <sz val="24"/>
      <color theme="1"/>
      <name val="Calibri"/>
      <family val="2"/>
      <scheme val="minor"/>
    </font>
    <font>
      <b/>
      <sz val="22"/>
      <name val="Arial"/>
      <family val="2"/>
    </font>
    <font>
      <b/>
      <sz val="22"/>
      <color theme="1"/>
      <name val="Baskerville Old Face"/>
      <family val="1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justify"/>
    </xf>
    <xf numFmtId="0" fontId="0" fillId="0" borderId="3" xfId="0" applyBorder="1"/>
    <xf numFmtId="4" fontId="0" fillId="0" borderId="3" xfId="0" applyNumberFormat="1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3" fillId="0" borderId="0" xfId="0" applyFont="1"/>
    <xf numFmtId="4" fontId="0" fillId="0" borderId="3" xfId="0" applyNumberFormat="1" applyBorder="1" applyAlignment="1">
      <alignment horizontal="right"/>
    </xf>
    <xf numFmtId="0" fontId="0" fillId="0" borderId="0" xfId="0" applyAlignment="1">
      <alignment horizontal="justify"/>
    </xf>
    <xf numFmtId="0" fontId="7" fillId="0" borderId="0" xfId="0" applyFont="1"/>
    <xf numFmtId="0" fontId="8" fillId="0" borderId="0" xfId="0" applyFont="1"/>
    <xf numFmtId="14" fontId="0" fillId="0" borderId="5" xfId="0" applyNumberFormat="1" applyBorder="1" applyAlignment="1">
      <alignment horizontal="center"/>
    </xf>
    <xf numFmtId="4" fontId="0" fillId="0" borderId="6" xfId="0" applyNumberFormat="1" applyBorder="1"/>
    <xf numFmtId="4" fontId="0" fillId="0" borderId="6" xfId="0" applyNumberFormat="1" applyBorder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wrapText="1"/>
    </xf>
    <xf numFmtId="0" fontId="11" fillId="0" borderId="0" xfId="0" applyFont="1"/>
    <xf numFmtId="4" fontId="6" fillId="0" borderId="0" xfId="0" applyNumberFormat="1" applyFont="1"/>
    <xf numFmtId="0" fontId="0" fillId="0" borderId="0" xfId="0" applyAlignment="1">
      <alignment wrapText="1"/>
    </xf>
    <xf numFmtId="4" fontId="1" fillId="0" borderId="6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4" fontId="10" fillId="0" borderId="0" xfId="0" applyNumberFormat="1" applyFont="1"/>
    <xf numFmtId="0" fontId="14" fillId="0" borderId="3" xfId="0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14" fontId="15" fillId="2" borderId="0" xfId="0" applyNumberFormat="1" applyFont="1" applyFill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 wrapText="1"/>
    </xf>
    <xf numFmtId="14" fontId="21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4" fontId="10" fillId="0" borderId="0" xfId="0" applyNumberFormat="1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14" fontId="21" fillId="0" borderId="4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" fontId="9" fillId="2" borderId="4" xfId="0" applyNumberFormat="1" applyFont="1" applyFill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7" fillId="0" borderId="0" xfId="0" applyFont="1" applyAlignment="1">
      <alignment horizont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4" fontId="9" fillId="2" borderId="10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" fontId="1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4" fontId="21" fillId="0" borderId="8" xfId="0" applyNumberFormat="1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9524</xdr:rowOff>
    </xdr:from>
    <xdr:to>
      <xdr:col>3</xdr:col>
      <xdr:colOff>253471</xdr:colOff>
      <xdr:row>3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524"/>
          <a:ext cx="2625196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31</xdr:row>
      <xdr:rowOff>0</xdr:rowOff>
    </xdr:from>
    <xdr:to>
      <xdr:col>10</xdr:col>
      <xdr:colOff>945696</xdr:colOff>
      <xdr:row>36</xdr:row>
      <xdr:rowOff>40821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A76514FC-813C-48A0-9CE7-DAF5FE2FA437}"/>
            </a:ext>
          </a:extLst>
        </xdr:cNvPr>
        <xdr:cNvSpPr txBox="1"/>
      </xdr:nvSpPr>
      <xdr:spPr>
        <a:xfrm>
          <a:off x="10125075" y="25279350"/>
          <a:ext cx="5698671" cy="3203121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endParaRPr lang="es-ES" sz="2400"/>
        </a:p>
        <a:p>
          <a:endParaRPr lang="es-ES" sz="2400"/>
        </a:p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Ana</a:t>
          </a:r>
          <a:r>
            <a:rPr lang="es-ES" sz="2400" b="1" baseline="0"/>
            <a:t> Maria Faña</a:t>
          </a:r>
          <a:r>
            <a:rPr lang="es-ES" sz="2400" b="1"/>
            <a:t>                                                                                 Analista</a:t>
          </a:r>
          <a:r>
            <a:rPr lang="es-ES" sz="2400" b="1" baseline="0"/>
            <a:t> de</a:t>
          </a:r>
          <a:r>
            <a:rPr lang="es-ES" sz="2400" b="1"/>
            <a:t> 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65"/>
  <sheetViews>
    <sheetView view="pageBreakPreview" topLeftCell="A10" zoomScaleSheetLayoutView="100" workbookViewId="0">
      <selection activeCell="D15" sqref="D15"/>
    </sheetView>
  </sheetViews>
  <sheetFormatPr baseColWidth="10" defaultRowHeight="15" x14ac:dyDescent="0.25"/>
  <cols>
    <col min="1" max="1" width="34.28515625" customWidth="1"/>
    <col min="2" max="2" width="13.140625" customWidth="1"/>
    <col min="3" max="3" width="39.42578125" customWidth="1"/>
    <col min="4" max="4" width="34" customWidth="1"/>
    <col min="5" max="5" width="17.5703125" style="1" customWidth="1"/>
  </cols>
  <sheetData>
    <row r="1" spans="1:7" ht="30" customHeight="1" x14ac:dyDescent="0.25"/>
    <row r="2" spans="1:7" ht="30" customHeight="1" x14ac:dyDescent="0.25"/>
    <row r="3" spans="1:7" ht="30" customHeight="1" x14ac:dyDescent="0.25"/>
    <row r="4" spans="1:7" ht="24.75" customHeight="1" x14ac:dyDescent="0.3">
      <c r="C4" s="23" t="s">
        <v>1</v>
      </c>
    </row>
    <row r="5" spans="1:7" ht="13.5" customHeight="1" x14ac:dyDescent="0.25">
      <c r="A5" s="60"/>
      <c r="B5" s="60"/>
      <c r="C5" s="60"/>
      <c r="D5" s="60"/>
      <c r="E5" s="60"/>
    </row>
    <row r="6" spans="1:7" ht="18" x14ac:dyDescent="0.25">
      <c r="A6" s="60" t="s">
        <v>5</v>
      </c>
      <c r="B6" s="60"/>
      <c r="C6" s="60"/>
      <c r="D6" s="60"/>
      <c r="E6" s="60"/>
    </row>
    <row r="7" spans="1:7" ht="18" customHeight="1" thickBot="1" x14ac:dyDescent="0.4">
      <c r="A7" s="61" t="s">
        <v>13</v>
      </c>
      <c r="B7" s="61"/>
      <c r="C7" s="61"/>
      <c r="D7" s="61"/>
      <c r="E7" s="61"/>
    </row>
    <row r="8" spans="1:7" ht="45" customHeight="1" thickBot="1" x14ac:dyDescent="0.35">
      <c r="A8" s="27" t="s">
        <v>2</v>
      </c>
      <c r="B8" s="28" t="s">
        <v>3</v>
      </c>
      <c r="C8" s="27" t="s">
        <v>4</v>
      </c>
      <c r="D8" s="12" t="s">
        <v>8</v>
      </c>
      <c r="E8" s="29" t="s">
        <v>9</v>
      </c>
    </row>
    <row r="9" spans="1:7" ht="25.5" customHeight="1" x14ac:dyDescent="0.25">
      <c r="A9" s="18" t="s">
        <v>10</v>
      </c>
      <c r="B9" s="9">
        <v>43141</v>
      </c>
      <c r="C9" s="6" t="s">
        <v>11</v>
      </c>
      <c r="D9" s="6" t="s">
        <v>12</v>
      </c>
      <c r="E9" s="20">
        <v>7500</v>
      </c>
      <c r="G9" s="15"/>
    </row>
    <row r="10" spans="1:7" ht="27.75" customHeight="1" x14ac:dyDescent="0.25">
      <c r="A10" s="18"/>
      <c r="B10" s="9"/>
      <c r="C10" s="11"/>
      <c r="D10" s="30"/>
      <c r="E10" s="19"/>
    </row>
    <row r="11" spans="1:7" ht="14.25" customHeight="1" x14ac:dyDescent="0.25">
      <c r="A11" s="18"/>
      <c r="B11" s="9"/>
      <c r="C11" s="6"/>
      <c r="D11" s="6"/>
      <c r="E11" s="14"/>
    </row>
    <row r="12" spans="1:7" ht="27" customHeight="1" x14ac:dyDescent="0.25">
      <c r="A12" s="18"/>
      <c r="B12" s="9"/>
      <c r="C12" s="6"/>
      <c r="D12" s="6"/>
      <c r="E12" s="20"/>
    </row>
    <row r="13" spans="1:7" ht="16.5" customHeight="1" x14ac:dyDescent="0.25">
      <c r="A13" s="18"/>
      <c r="B13" s="9"/>
      <c r="C13" s="6"/>
      <c r="D13" s="6"/>
      <c r="E13" s="20"/>
    </row>
    <row r="14" spans="1:7" ht="14.25" customHeight="1" x14ac:dyDescent="0.25">
      <c r="A14" s="18"/>
      <c r="B14" s="9"/>
      <c r="C14" s="6"/>
      <c r="D14" s="7"/>
      <c r="E14" s="20"/>
    </row>
    <row r="15" spans="1:7" ht="28.5" customHeight="1" x14ac:dyDescent="0.25">
      <c r="A15" s="18"/>
      <c r="B15" s="9"/>
      <c r="C15" s="6"/>
      <c r="D15" s="22"/>
      <c r="E15" s="14"/>
    </row>
    <row r="16" spans="1:7" ht="28.5" customHeight="1" x14ac:dyDescent="0.25">
      <c r="A16" s="18"/>
      <c r="B16" s="9"/>
      <c r="C16" s="6"/>
      <c r="D16" s="7"/>
      <c r="E16" s="20"/>
    </row>
    <row r="17" spans="1:8" ht="27" customHeight="1" x14ac:dyDescent="0.25">
      <c r="A17" s="18"/>
      <c r="B17" s="10"/>
      <c r="C17" s="6"/>
      <c r="D17" s="6"/>
      <c r="E17" s="20"/>
    </row>
    <row r="18" spans="1:8" ht="13.5" customHeight="1" x14ac:dyDescent="0.25">
      <c r="A18" s="18"/>
      <c r="B18" s="10"/>
      <c r="C18" s="6"/>
      <c r="D18" s="6"/>
      <c r="E18" s="20"/>
    </row>
    <row r="19" spans="1:8" ht="14.25" customHeight="1" x14ac:dyDescent="0.25">
      <c r="A19" s="18"/>
      <c r="B19" s="10"/>
      <c r="C19" s="6"/>
      <c r="D19" s="6"/>
      <c r="E19" s="20"/>
    </row>
    <row r="20" spans="1:8" ht="12.75" customHeight="1" x14ac:dyDescent="0.25">
      <c r="A20" s="18"/>
      <c r="B20" s="10"/>
      <c r="C20" s="6"/>
      <c r="D20" s="6"/>
      <c r="E20" s="20"/>
      <c r="H20" s="16"/>
    </row>
    <row r="21" spans="1:8" ht="15.75" customHeight="1" x14ac:dyDescent="0.25">
      <c r="A21" s="18"/>
      <c r="B21" s="10"/>
      <c r="C21" s="6"/>
      <c r="D21" s="6"/>
      <c r="E21" s="20"/>
      <c r="H21" s="17"/>
    </row>
    <row r="22" spans="1:8" ht="15" customHeight="1" x14ac:dyDescent="0.25">
      <c r="A22" s="18"/>
      <c r="B22" s="10"/>
      <c r="C22" s="6"/>
      <c r="D22" s="6"/>
      <c r="E22" s="20"/>
      <c r="H22" s="17"/>
    </row>
    <row r="23" spans="1:8" ht="15" customHeight="1" x14ac:dyDescent="0.25">
      <c r="A23" s="18"/>
      <c r="B23" s="10"/>
      <c r="C23" s="6"/>
      <c r="D23" s="6"/>
      <c r="E23" s="20"/>
      <c r="H23" s="17"/>
    </row>
    <row r="24" spans="1:8" ht="15" customHeight="1" x14ac:dyDescent="0.25">
      <c r="A24" s="18"/>
      <c r="B24" s="5"/>
      <c r="C24" s="6"/>
      <c r="D24" s="6"/>
      <c r="E24" s="20"/>
      <c r="H24" s="17"/>
    </row>
    <row r="25" spans="1:8" ht="27.75" customHeight="1" x14ac:dyDescent="0.25">
      <c r="A25" s="18"/>
      <c r="B25" s="10"/>
      <c r="C25" s="6"/>
      <c r="D25" s="6"/>
      <c r="E25" s="20"/>
      <c r="H25" s="17"/>
    </row>
    <row r="26" spans="1:8" ht="14.25" customHeight="1" x14ac:dyDescent="0.25">
      <c r="A26" s="18"/>
      <c r="B26" s="10"/>
      <c r="C26" s="6"/>
      <c r="D26" s="6"/>
      <c r="E26" s="20"/>
      <c r="H26" s="17"/>
    </row>
    <row r="27" spans="1:8" ht="15" customHeight="1" x14ac:dyDescent="0.25">
      <c r="A27" s="18"/>
      <c r="B27" s="10"/>
      <c r="C27" s="6"/>
      <c r="D27" s="6"/>
      <c r="E27" s="20"/>
      <c r="H27" s="17"/>
    </row>
    <row r="28" spans="1:8" ht="27.75" customHeight="1" x14ac:dyDescent="0.25">
      <c r="A28" s="18"/>
      <c r="B28" s="10"/>
      <c r="C28" s="6"/>
      <c r="D28" s="6"/>
      <c r="E28" s="20"/>
      <c r="H28" s="17"/>
    </row>
    <row r="29" spans="1:8" ht="25.5" customHeight="1" x14ac:dyDescent="0.25">
      <c r="A29" s="18"/>
      <c r="B29" s="10"/>
      <c r="C29" s="6"/>
      <c r="D29" s="6"/>
      <c r="E29" s="20"/>
      <c r="H29" s="17"/>
    </row>
    <row r="30" spans="1:8" ht="16.5" customHeight="1" x14ac:dyDescent="0.25">
      <c r="A30" s="18"/>
      <c r="B30" s="10"/>
      <c r="C30" s="6"/>
      <c r="D30" s="6"/>
      <c r="E30" s="20"/>
      <c r="H30" s="17"/>
    </row>
    <row r="31" spans="1:8" ht="16.5" customHeight="1" x14ac:dyDescent="0.25">
      <c r="A31" s="18"/>
      <c r="B31" s="10"/>
      <c r="C31" s="6"/>
      <c r="D31" s="6"/>
      <c r="E31" s="20"/>
      <c r="H31" s="17"/>
    </row>
    <row r="32" spans="1:8" ht="18" customHeight="1" x14ac:dyDescent="0.25">
      <c r="A32" s="7"/>
      <c r="B32" s="7"/>
      <c r="C32" s="7"/>
      <c r="D32" s="7"/>
      <c r="E32" s="8"/>
      <c r="H32" s="17"/>
    </row>
    <row r="33" spans="1:8" ht="25.5" customHeight="1" x14ac:dyDescent="0.25">
      <c r="A33" s="4"/>
      <c r="B33" s="5"/>
      <c r="C33" s="6"/>
      <c r="D33" s="6"/>
      <c r="E33" s="14"/>
      <c r="H33" s="17"/>
    </row>
    <row r="34" spans="1:8" ht="29.25" customHeight="1" x14ac:dyDescent="0.25">
      <c r="A34" s="21"/>
      <c r="B34" s="3"/>
      <c r="C34" s="15"/>
      <c r="D34" s="6" t="s">
        <v>6</v>
      </c>
      <c r="E34" s="26">
        <f>SUM(E9:E33)</f>
        <v>7500</v>
      </c>
      <c r="H34" s="17"/>
    </row>
    <row r="35" spans="1:8" ht="15.75" customHeight="1" x14ac:dyDescent="0.25">
      <c r="A35" s="2"/>
      <c r="B35" s="3"/>
      <c r="E35" s="24"/>
    </row>
    <row r="36" spans="1:8" ht="107.25" customHeight="1" x14ac:dyDescent="0.25">
      <c r="A36" s="2"/>
      <c r="B36" s="25"/>
      <c r="E36" s="24"/>
    </row>
    <row r="37" spans="1:8" ht="15.75" customHeight="1" x14ac:dyDescent="0.25">
      <c r="A37" s="2"/>
      <c r="B37" s="3"/>
      <c r="E37" s="24"/>
    </row>
    <row r="38" spans="1:8" ht="15.75" customHeight="1" x14ac:dyDescent="0.25">
      <c r="A38" s="2"/>
      <c r="B38" s="3"/>
      <c r="E38" s="24"/>
    </row>
    <row r="39" spans="1:8" ht="13.5" customHeight="1" x14ac:dyDescent="0.25">
      <c r="A39" s="2"/>
      <c r="B39" s="3"/>
      <c r="E39" s="24"/>
    </row>
    <row r="40" spans="1:8" x14ac:dyDescent="0.25">
      <c r="A40" s="2"/>
    </row>
    <row r="64" spans="2:4" ht="15.75" x14ac:dyDescent="0.25">
      <c r="B64" s="13"/>
      <c r="C64" s="13"/>
      <c r="D64" s="13"/>
    </row>
    <row r="65" spans="2:4" ht="15.75" x14ac:dyDescent="0.25">
      <c r="B65" s="13"/>
      <c r="C65" s="13"/>
      <c r="D65" s="13"/>
    </row>
  </sheetData>
  <mergeCells count="3">
    <mergeCell ref="A5:E5"/>
    <mergeCell ref="A6:E6"/>
    <mergeCell ref="A7:E7"/>
  </mergeCells>
  <pageMargins left="0.94488188976377996" right="0.62992125984252001" top="0.23622047244094499" bottom="0.196850393700787" header="0.15748031496063" footer="0.1574803149606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C35"/>
  <sheetViews>
    <sheetView topLeftCell="A13" workbookViewId="0">
      <selection activeCell="B35" sqref="B35"/>
    </sheetView>
  </sheetViews>
  <sheetFormatPr baseColWidth="10" defaultRowHeight="15" x14ac:dyDescent="0.25"/>
  <sheetData>
    <row r="2" spans="2:3" x14ac:dyDescent="0.25">
      <c r="B2">
        <v>896</v>
      </c>
      <c r="C2">
        <v>180</v>
      </c>
    </row>
    <row r="3" spans="2:3" x14ac:dyDescent="0.25">
      <c r="B3">
        <v>897</v>
      </c>
      <c r="C3">
        <v>160</v>
      </c>
    </row>
    <row r="4" spans="2:3" x14ac:dyDescent="0.25">
      <c r="B4">
        <v>898</v>
      </c>
      <c r="C4">
        <v>340</v>
      </c>
    </row>
    <row r="5" spans="2:3" x14ac:dyDescent="0.25">
      <c r="B5">
        <v>522</v>
      </c>
      <c r="C5">
        <v>340</v>
      </c>
    </row>
    <row r="6" spans="2:3" x14ac:dyDescent="0.25">
      <c r="B6">
        <v>523</v>
      </c>
      <c r="C6">
        <v>340</v>
      </c>
    </row>
    <row r="7" spans="2:3" x14ac:dyDescent="0.25">
      <c r="B7">
        <v>524</v>
      </c>
      <c r="C7">
        <v>340</v>
      </c>
    </row>
    <row r="8" spans="2:3" x14ac:dyDescent="0.25">
      <c r="B8">
        <v>525</v>
      </c>
      <c r="C8">
        <v>330</v>
      </c>
    </row>
    <row r="9" spans="2:3" x14ac:dyDescent="0.25">
      <c r="B9">
        <v>526</v>
      </c>
      <c r="C9">
        <v>340</v>
      </c>
    </row>
    <row r="10" spans="2:3" x14ac:dyDescent="0.25">
      <c r="B10">
        <v>527</v>
      </c>
      <c r="C10">
        <v>340</v>
      </c>
    </row>
    <row r="11" spans="2:3" x14ac:dyDescent="0.25">
      <c r="B11">
        <v>528</v>
      </c>
      <c r="C11">
        <v>340</v>
      </c>
    </row>
    <row r="12" spans="2:3" x14ac:dyDescent="0.25">
      <c r="B12">
        <v>529</v>
      </c>
      <c r="C12">
        <v>330</v>
      </c>
    </row>
    <row r="13" spans="2:3" x14ac:dyDescent="0.25">
      <c r="B13">
        <v>530</v>
      </c>
      <c r="C13">
        <v>340</v>
      </c>
    </row>
    <row r="14" spans="2:3" x14ac:dyDescent="0.25">
      <c r="B14">
        <v>531</v>
      </c>
      <c r="C14">
        <v>330</v>
      </c>
    </row>
    <row r="15" spans="2:3" x14ac:dyDescent="0.25">
      <c r="B15">
        <v>532</v>
      </c>
      <c r="C15">
        <v>340</v>
      </c>
    </row>
    <row r="16" spans="2:3" x14ac:dyDescent="0.25">
      <c r="B16">
        <v>533</v>
      </c>
      <c r="C16">
        <v>330</v>
      </c>
    </row>
    <row r="17" spans="2:3" x14ac:dyDescent="0.25">
      <c r="B17">
        <v>534</v>
      </c>
      <c r="C17">
        <v>340</v>
      </c>
    </row>
    <row r="18" spans="2:3" x14ac:dyDescent="0.25">
      <c r="B18">
        <v>535</v>
      </c>
      <c r="C18">
        <v>340</v>
      </c>
    </row>
    <row r="19" spans="2:3" x14ac:dyDescent="0.25">
      <c r="B19">
        <v>536</v>
      </c>
      <c r="C19">
        <v>340</v>
      </c>
    </row>
    <row r="20" spans="2:3" x14ac:dyDescent="0.25">
      <c r="B20">
        <v>537</v>
      </c>
      <c r="C20">
        <v>330</v>
      </c>
    </row>
    <row r="21" spans="2:3" x14ac:dyDescent="0.25">
      <c r="B21">
        <v>538</v>
      </c>
      <c r="C21">
        <v>340</v>
      </c>
    </row>
    <row r="22" spans="2:3" x14ac:dyDescent="0.25">
      <c r="B22">
        <v>539</v>
      </c>
      <c r="C22">
        <v>340</v>
      </c>
    </row>
    <row r="23" spans="2:3" x14ac:dyDescent="0.25">
      <c r="B23">
        <v>540</v>
      </c>
      <c r="C23">
        <v>330</v>
      </c>
    </row>
    <row r="24" spans="2:3" x14ac:dyDescent="0.25">
      <c r="B24">
        <v>541</v>
      </c>
      <c r="C24">
        <v>340</v>
      </c>
    </row>
    <row r="25" spans="2:3" x14ac:dyDescent="0.25">
      <c r="B25">
        <v>542</v>
      </c>
      <c r="C25">
        <v>330</v>
      </c>
    </row>
    <row r="26" spans="2:3" x14ac:dyDescent="0.25">
      <c r="B26">
        <v>543</v>
      </c>
      <c r="C26">
        <v>330</v>
      </c>
    </row>
    <row r="27" spans="2:3" x14ac:dyDescent="0.25">
      <c r="B27">
        <v>544</v>
      </c>
      <c r="C27">
        <v>330</v>
      </c>
    </row>
    <row r="28" spans="2:3" x14ac:dyDescent="0.25">
      <c r="B28">
        <v>545</v>
      </c>
      <c r="C28">
        <v>340</v>
      </c>
    </row>
    <row r="29" spans="2:3" x14ac:dyDescent="0.25">
      <c r="B29">
        <v>546</v>
      </c>
      <c r="C29">
        <v>340</v>
      </c>
    </row>
    <row r="30" spans="2:3" x14ac:dyDescent="0.25">
      <c r="B30">
        <v>547</v>
      </c>
      <c r="C30">
        <v>180</v>
      </c>
    </row>
    <row r="31" spans="2:3" x14ac:dyDescent="0.25">
      <c r="B31">
        <v>548</v>
      </c>
      <c r="C31">
        <v>160</v>
      </c>
    </row>
    <row r="32" spans="2:3" x14ac:dyDescent="0.25">
      <c r="B32">
        <v>549</v>
      </c>
      <c r="C32">
        <v>180</v>
      </c>
    </row>
    <row r="33" spans="2:3" x14ac:dyDescent="0.25">
      <c r="B33">
        <v>250</v>
      </c>
      <c r="C33">
        <v>150</v>
      </c>
    </row>
    <row r="34" spans="2:3" x14ac:dyDescent="0.25">
      <c r="B34">
        <v>251</v>
      </c>
      <c r="C34">
        <v>340</v>
      </c>
    </row>
    <row r="35" spans="2:3" x14ac:dyDescent="0.25">
      <c r="C35">
        <f>SUM(C2:C34)</f>
        <v>10100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C8AC-430B-45A1-B13D-8A8FF87FEB89}">
  <sheetPr codeName="Hoja5">
    <pageSetUpPr fitToPage="1"/>
  </sheetPr>
  <dimension ref="A1:K37"/>
  <sheetViews>
    <sheetView tabSelected="1" view="pageBreakPreview" topLeftCell="B19" zoomScale="60" zoomScaleNormal="60" workbookViewId="0">
      <selection activeCell="K21" sqref="K21:K30"/>
    </sheetView>
  </sheetViews>
  <sheetFormatPr baseColWidth="10" defaultRowHeight="15" x14ac:dyDescent="0.25"/>
  <cols>
    <col min="1" max="1" width="20.7109375" customWidth="1"/>
    <col min="2" max="2" width="17.28515625" bestFit="1" customWidth="1"/>
    <col min="3" max="3" width="19.85546875" customWidth="1"/>
    <col min="4" max="4" width="24.7109375" customWidth="1"/>
    <col min="5" max="5" width="20.28515625" customWidth="1"/>
    <col min="6" max="6" width="24.85546875" customWidth="1"/>
    <col min="7" max="7" width="24.140625" customWidth="1"/>
    <col min="8" max="8" width="17.5703125" customWidth="1"/>
    <col min="9" max="9" width="33.140625" customWidth="1"/>
    <col min="10" max="10" width="20.5703125" style="3" bestFit="1" customWidth="1"/>
    <col min="11" max="11" width="82.140625" customWidth="1"/>
  </cols>
  <sheetData>
    <row r="1" spans="1:11" ht="21" customHeight="1" x14ac:dyDescent="0.25"/>
    <row r="2" spans="1:11" ht="24" customHeight="1" x14ac:dyDescent="0.25"/>
    <row r="3" spans="1:11" ht="30" customHeight="1" x14ac:dyDescent="0.25"/>
    <row r="4" spans="1:11" ht="54.75" customHeight="1" x14ac:dyDescent="0.25">
      <c r="A4" s="67" t="s">
        <v>18</v>
      </c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37.5" customHeight="1" x14ac:dyDescent="0.25">
      <c r="A5" s="67" t="s">
        <v>17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1" ht="53.25" customHeight="1" x14ac:dyDescent="0.25">
      <c r="A6" s="68" t="s">
        <v>34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81" customHeight="1" x14ac:dyDescent="0.25">
      <c r="A7" s="32" t="s">
        <v>7</v>
      </c>
      <c r="B7" s="32" t="s">
        <v>19</v>
      </c>
      <c r="C7" s="32" t="s">
        <v>20</v>
      </c>
      <c r="D7" s="32" t="s">
        <v>21</v>
      </c>
      <c r="E7" s="32" t="s">
        <v>14</v>
      </c>
      <c r="F7" s="32" t="s">
        <v>22</v>
      </c>
      <c r="G7" s="32" t="s">
        <v>23</v>
      </c>
      <c r="H7" s="32" t="s">
        <v>24</v>
      </c>
      <c r="I7" s="32" t="s">
        <v>25</v>
      </c>
      <c r="J7" s="33" t="s">
        <v>26</v>
      </c>
      <c r="K7" s="33" t="s">
        <v>27</v>
      </c>
    </row>
    <row r="8" spans="1:11" ht="96" customHeight="1" x14ac:dyDescent="0.25">
      <c r="A8" s="48" t="s">
        <v>39</v>
      </c>
      <c r="B8" s="50">
        <v>46121</v>
      </c>
      <c r="C8" s="48" t="s">
        <v>15</v>
      </c>
      <c r="D8" s="48" t="s">
        <v>15</v>
      </c>
      <c r="E8" s="48" t="s">
        <v>16</v>
      </c>
      <c r="F8" s="48" t="s">
        <v>28</v>
      </c>
      <c r="G8" s="48" t="s">
        <v>41</v>
      </c>
      <c r="H8" s="48" t="s">
        <v>30</v>
      </c>
      <c r="I8" s="36" t="s">
        <v>40</v>
      </c>
      <c r="J8" s="49">
        <v>63800</v>
      </c>
      <c r="K8" s="49" t="s">
        <v>29</v>
      </c>
    </row>
    <row r="9" spans="1:11" ht="63.75" customHeight="1" x14ac:dyDescent="0.25">
      <c r="A9" s="71" t="s">
        <v>35</v>
      </c>
      <c r="B9" s="75">
        <v>46119</v>
      </c>
      <c r="C9" s="36" t="s">
        <v>15</v>
      </c>
      <c r="D9" s="36" t="s">
        <v>15</v>
      </c>
      <c r="E9" s="36" t="s">
        <v>16</v>
      </c>
      <c r="F9" s="73" t="s">
        <v>28</v>
      </c>
      <c r="G9" s="42" t="s">
        <v>37</v>
      </c>
      <c r="H9" s="69" t="s">
        <v>30</v>
      </c>
      <c r="I9" s="71" t="s">
        <v>36</v>
      </c>
      <c r="J9" s="64">
        <v>78880</v>
      </c>
      <c r="K9" s="64" t="s">
        <v>29</v>
      </c>
    </row>
    <row r="10" spans="1:11" ht="44.25" customHeight="1" x14ac:dyDescent="0.25">
      <c r="A10" s="72"/>
      <c r="B10" s="76"/>
      <c r="C10" s="36" t="s">
        <v>16</v>
      </c>
      <c r="D10" s="36" t="s">
        <v>15</v>
      </c>
      <c r="E10" s="36" t="s">
        <v>16</v>
      </c>
      <c r="F10" s="74"/>
      <c r="G10" s="42" t="s">
        <v>38</v>
      </c>
      <c r="H10" s="70"/>
      <c r="I10" s="72"/>
      <c r="J10" s="66"/>
      <c r="K10" s="66"/>
    </row>
    <row r="11" spans="1:11" ht="84" customHeight="1" x14ac:dyDescent="0.25">
      <c r="A11" s="46" t="s">
        <v>42</v>
      </c>
      <c r="B11" s="44">
        <v>46121</v>
      </c>
      <c r="C11" s="36" t="s">
        <v>16</v>
      </c>
      <c r="D11" s="36" t="s">
        <v>15</v>
      </c>
      <c r="E11" s="36" t="s">
        <v>16</v>
      </c>
      <c r="F11" s="45" t="s">
        <v>28</v>
      </c>
      <c r="G11" s="48" t="s">
        <v>44</v>
      </c>
      <c r="H11" s="45" t="s">
        <v>30</v>
      </c>
      <c r="I11" s="46" t="s">
        <v>43</v>
      </c>
      <c r="J11" s="43">
        <v>194700</v>
      </c>
      <c r="K11" s="43" t="s">
        <v>29</v>
      </c>
    </row>
    <row r="12" spans="1:11" ht="82.5" customHeight="1" x14ac:dyDescent="0.25">
      <c r="A12" s="54" t="s">
        <v>45</v>
      </c>
      <c r="B12" s="55">
        <v>46122</v>
      </c>
      <c r="C12" s="52" t="s">
        <v>16</v>
      </c>
      <c r="D12" s="52" t="s">
        <v>15</v>
      </c>
      <c r="E12" s="52" t="s">
        <v>16</v>
      </c>
      <c r="F12" s="56" t="s">
        <v>28</v>
      </c>
      <c r="G12" s="58" t="s">
        <v>47</v>
      </c>
      <c r="H12" s="56" t="s">
        <v>30</v>
      </c>
      <c r="I12" s="54" t="s">
        <v>46</v>
      </c>
      <c r="J12" s="57">
        <v>50000</v>
      </c>
      <c r="K12" s="57" t="s">
        <v>29</v>
      </c>
    </row>
    <row r="13" spans="1:11" ht="101.25" customHeight="1" x14ac:dyDescent="0.25">
      <c r="A13" s="46" t="s">
        <v>48</v>
      </c>
      <c r="B13" s="44">
        <v>46122</v>
      </c>
      <c r="C13" s="36" t="s">
        <v>16</v>
      </c>
      <c r="D13" s="36" t="s">
        <v>15</v>
      </c>
      <c r="E13" s="36" t="s">
        <v>16</v>
      </c>
      <c r="F13" s="45" t="s">
        <v>28</v>
      </c>
      <c r="G13" s="42" t="s">
        <v>50</v>
      </c>
      <c r="H13" s="45" t="s">
        <v>30</v>
      </c>
      <c r="I13" s="46" t="s">
        <v>49</v>
      </c>
      <c r="J13" s="40">
        <v>106200</v>
      </c>
      <c r="K13" s="43" t="s">
        <v>29</v>
      </c>
    </row>
    <row r="14" spans="1:11" ht="102.75" customHeight="1" x14ac:dyDescent="0.25">
      <c r="A14" s="54" t="s">
        <v>51</v>
      </c>
      <c r="B14" s="55">
        <v>46134</v>
      </c>
      <c r="C14" s="52" t="s">
        <v>16</v>
      </c>
      <c r="D14" s="52" t="s">
        <v>15</v>
      </c>
      <c r="E14" s="52" t="s">
        <v>16</v>
      </c>
      <c r="F14" s="56" t="s">
        <v>28</v>
      </c>
      <c r="G14" s="59" t="s">
        <v>32</v>
      </c>
      <c r="H14" s="56" t="s">
        <v>30</v>
      </c>
      <c r="I14" s="54" t="s">
        <v>52</v>
      </c>
      <c r="J14" s="53">
        <v>10842</v>
      </c>
      <c r="K14" s="57" t="s">
        <v>29</v>
      </c>
    </row>
    <row r="15" spans="1:11" ht="96.75" customHeight="1" x14ac:dyDescent="0.25">
      <c r="A15" s="46" t="s">
        <v>53</v>
      </c>
      <c r="B15" s="44">
        <v>46134</v>
      </c>
      <c r="C15" s="36" t="s">
        <v>15</v>
      </c>
      <c r="D15" s="36" t="s">
        <v>15</v>
      </c>
      <c r="E15" s="36" t="s">
        <v>16</v>
      </c>
      <c r="F15" s="56" t="s">
        <v>28</v>
      </c>
      <c r="G15" s="42" t="s">
        <v>55</v>
      </c>
      <c r="H15" s="36" t="s">
        <v>31</v>
      </c>
      <c r="I15" s="46" t="s">
        <v>54</v>
      </c>
      <c r="J15" s="40">
        <v>267070.18</v>
      </c>
      <c r="K15" s="40" t="s">
        <v>29</v>
      </c>
    </row>
    <row r="16" spans="1:11" ht="96.75" customHeight="1" x14ac:dyDescent="0.25">
      <c r="A16" s="46" t="s">
        <v>56</v>
      </c>
      <c r="B16" s="44">
        <v>46142</v>
      </c>
      <c r="C16" s="36" t="s">
        <v>16</v>
      </c>
      <c r="D16" s="36" t="s">
        <v>15</v>
      </c>
      <c r="E16" s="36" t="s">
        <v>16</v>
      </c>
      <c r="F16" s="45" t="s">
        <v>28</v>
      </c>
      <c r="G16" s="42" t="s">
        <v>58</v>
      </c>
      <c r="H16" s="36" t="s">
        <v>30</v>
      </c>
      <c r="I16" s="46" t="s">
        <v>57</v>
      </c>
      <c r="J16" s="40">
        <v>82600</v>
      </c>
      <c r="K16" s="40" t="s">
        <v>29</v>
      </c>
    </row>
    <row r="17" spans="1:11" ht="86.25" customHeight="1" x14ac:dyDescent="0.25">
      <c r="A17" s="46" t="s">
        <v>59</v>
      </c>
      <c r="B17" s="44">
        <v>46119</v>
      </c>
      <c r="C17" s="36" t="s">
        <v>16</v>
      </c>
      <c r="D17" s="36" t="s">
        <v>15</v>
      </c>
      <c r="E17" s="36" t="s">
        <v>16</v>
      </c>
      <c r="F17" s="45" t="s">
        <v>62</v>
      </c>
      <c r="G17" s="42" t="s">
        <v>61</v>
      </c>
      <c r="H17" s="36" t="s">
        <v>30</v>
      </c>
      <c r="I17" s="46" t="s">
        <v>60</v>
      </c>
      <c r="J17" s="40">
        <v>500000</v>
      </c>
      <c r="K17" s="40" t="s">
        <v>29</v>
      </c>
    </row>
    <row r="18" spans="1:11" ht="108.75" customHeight="1" x14ac:dyDescent="0.25">
      <c r="A18" s="46" t="s">
        <v>63</v>
      </c>
      <c r="B18" s="44">
        <v>46121</v>
      </c>
      <c r="C18" s="36" t="s">
        <v>15</v>
      </c>
      <c r="D18" s="36" t="s">
        <v>15</v>
      </c>
      <c r="E18" s="36" t="s">
        <v>16</v>
      </c>
      <c r="F18" s="45" t="s">
        <v>62</v>
      </c>
      <c r="G18" s="42" t="s">
        <v>65</v>
      </c>
      <c r="H18" s="36" t="s">
        <v>30</v>
      </c>
      <c r="I18" s="46" t="s">
        <v>64</v>
      </c>
      <c r="J18" s="40">
        <v>1099998.6000000001</v>
      </c>
      <c r="K18" s="40" t="s">
        <v>29</v>
      </c>
    </row>
    <row r="19" spans="1:11" ht="108.75" customHeight="1" x14ac:dyDescent="0.25">
      <c r="A19" s="46" t="s">
        <v>66</v>
      </c>
      <c r="B19" s="44">
        <v>46132</v>
      </c>
      <c r="C19" s="36"/>
      <c r="D19" s="36"/>
      <c r="E19" s="36"/>
      <c r="F19" s="45" t="s">
        <v>68</v>
      </c>
      <c r="G19" s="42"/>
      <c r="H19" s="36" t="s">
        <v>30</v>
      </c>
      <c r="I19" s="46" t="s">
        <v>67</v>
      </c>
      <c r="J19" s="40">
        <v>2000000</v>
      </c>
      <c r="K19" s="40" t="s">
        <v>33</v>
      </c>
    </row>
    <row r="20" spans="1:11" ht="176.25" customHeight="1" x14ac:dyDescent="0.25">
      <c r="A20" s="46" t="s">
        <v>69</v>
      </c>
      <c r="B20" s="44">
        <v>46139</v>
      </c>
      <c r="C20" s="36"/>
      <c r="D20" s="36"/>
      <c r="E20" s="36"/>
      <c r="F20" s="45" t="s">
        <v>68</v>
      </c>
      <c r="G20" s="42"/>
      <c r="H20" s="36" t="s">
        <v>30</v>
      </c>
      <c r="I20" s="46" t="s">
        <v>70</v>
      </c>
      <c r="J20" s="40">
        <v>6000000</v>
      </c>
      <c r="K20" s="40" t="s">
        <v>33</v>
      </c>
    </row>
    <row r="21" spans="1:11" ht="49.5" customHeight="1" x14ac:dyDescent="0.25">
      <c r="A21" s="79" t="s">
        <v>71</v>
      </c>
      <c r="B21" s="78">
        <v>46126</v>
      </c>
      <c r="C21" s="36" t="s">
        <v>16</v>
      </c>
      <c r="D21" s="36" t="s">
        <v>15</v>
      </c>
      <c r="E21" s="36" t="s">
        <v>16</v>
      </c>
      <c r="F21" s="77" t="s">
        <v>73</v>
      </c>
      <c r="G21" s="42" t="s">
        <v>74</v>
      </c>
      <c r="H21" s="77" t="s">
        <v>30</v>
      </c>
      <c r="I21" s="79" t="s">
        <v>72</v>
      </c>
      <c r="J21" s="63">
        <v>991200</v>
      </c>
      <c r="K21" s="64" t="s">
        <v>29</v>
      </c>
    </row>
    <row r="22" spans="1:11" ht="45.75" customHeight="1" x14ac:dyDescent="0.25">
      <c r="A22" s="79"/>
      <c r="B22" s="78"/>
      <c r="C22" s="36" t="s">
        <v>16</v>
      </c>
      <c r="D22" s="36" t="s">
        <v>15</v>
      </c>
      <c r="E22" s="36" t="s">
        <v>16</v>
      </c>
      <c r="F22" s="77"/>
      <c r="G22" s="42" t="s">
        <v>75</v>
      </c>
      <c r="H22" s="77"/>
      <c r="I22" s="79"/>
      <c r="J22" s="63"/>
      <c r="K22" s="65"/>
    </row>
    <row r="23" spans="1:11" ht="51.75" customHeight="1" x14ac:dyDescent="0.25">
      <c r="A23" s="79"/>
      <c r="B23" s="78"/>
      <c r="C23" s="36" t="s">
        <v>16</v>
      </c>
      <c r="D23" s="36" t="s">
        <v>15</v>
      </c>
      <c r="E23" s="36" t="s">
        <v>16</v>
      </c>
      <c r="F23" s="77"/>
      <c r="G23" s="42" t="s">
        <v>76</v>
      </c>
      <c r="H23" s="77"/>
      <c r="I23" s="79"/>
      <c r="J23" s="63"/>
      <c r="K23" s="65"/>
    </row>
    <row r="24" spans="1:11" ht="45.75" customHeight="1" x14ac:dyDescent="0.25">
      <c r="A24" s="79"/>
      <c r="B24" s="78"/>
      <c r="C24" s="36" t="s">
        <v>16</v>
      </c>
      <c r="D24" s="36" t="s">
        <v>15</v>
      </c>
      <c r="E24" s="36" t="s">
        <v>16</v>
      </c>
      <c r="F24" s="77"/>
      <c r="G24" s="42" t="s">
        <v>77</v>
      </c>
      <c r="H24" s="77"/>
      <c r="I24" s="79"/>
      <c r="J24" s="63"/>
      <c r="K24" s="65"/>
    </row>
    <row r="25" spans="1:11" ht="45.75" customHeight="1" x14ac:dyDescent="0.25">
      <c r="A25" s="79"/>
      <c r="B25" s="78"/>
      <c r="C25" s="36" t="s">
        <v>16</v>
      </c>
      <c r="D25" s="36" t="s">
        <v>15</v>
      </c>
      <c r="E25" s="36" t="s">
        <v>16</v>
      </c>
      <c r="F25" s="77"/>
      <c r="G25" s="42" t="s">
        <v>78</v>
      </c>
      <c r="H25" s="77"/>
      <c r="I25" s="79"/>
      <c r="J25" s="63"/>
      <c r="K25" s="65"/>
    </row>
    <row r="26" spans="1:11" ht="45.75" customHeight="1" x14ac:dyDescent="0.25">
      <c r="A26" s="79"/>
      <c r="B26" s="78"/>
      <c r="C26" s="36" t="s">
        <v>16</v>
      </c>
      <c r="D26" s="36" t="s">
        <v>15</v>
      </c>
      <c r="E26" s="36" t="s">
        <v>16</v>
      </c>
      <c r="F26" s="77"/>
      <c r="G26" s="42" t="s">
        <v>79</v>
      </c>
      <c r="H26" s="77"/>
      <c r="I26" s="79"/>
      <c r="J26" s="63"/>
      <c r="K26" s="65"/>
    </row>
    <row r="27" spans="1:11" ht="45.75" customHeight="1" x14ac:dyDescent="0.25">
      <c r="A27" s="79"/>
      <c r="B27" s="78"/>
      <c r="C27" s="36" t="s">
        <v>16</v>
      </c>
      <c r="D27" s="36" t="s">
        <v>15</v>
      </c>
      <c r="E27" s="36" t="s">
        <v>16</v>
      </c>
      <c r="F27" s="77"/>
      <c r="G27" s="42" t="s">
        <v>80</v>
      </c>
      <c r="H27" s="77"/>
      <c r="I27" s="79"/>
      <c r="J27" s="63"/>
      <c r="K27" s="65"/>
    </row>
    <row r="28" spans="1:11" ht="45.75" customHeight="1" x14ac:dyDescent="0.25">
      <c r="A28" s="79"/>
      <c r="B28" s="78"/>
      <c r="C28" s="36" t="s">
        <v>16</v>
      </c>
      <c r="D28" s="36" t="s">
        <v>15</v>
      </c>
      <c r="E28" s="36" t="s">
        <v>16</v>
      </c>
      <c r="F28" s="77"/>
      <c r="G28" s="42" t="s">
        <v>81</v>
      </c>
      <c r="H28" s="77"/>
      <c r="I28" s="79"/>
      <c r="J28" s="63"/>
      <c r="K28" s="65"/>
    </row>
    <row r="29" spans="1:11" ht="45.75" customHeight="1" x14ac:dyDescent="0.25">
      <c r="A29" s="79"/>
      <c r="B29" s="78"/>
      <c r="C29" s="36" t="s">
        <v>16</v>
      </c>
      <c r="D29" s="36" t="s">
        <v>15</v>
      </c>
      <c r="E29" s="36" t="s">
        <v>16</v>
      </c>
      <c r="F29" s="77"/>
      <c r="G29" s="42" t="s">
        <v>82</v>
      </c>
      <c r="H29" s="77"/>
      <c r="I29" s="79"/>
      <c r="J29" s="63"/>
      <c r="K29" s="65"/>
    </row>
    <row r="30" spans="1:11" ht="45.75" customHeight="1" x14ac:dyDescent="0.25">
      <c r="A30" s="79"/>
      <c r="B30" s="78"/>
      <c r="C30" s="36" t="s">
        <v>16</v>
      </c>
      <c r="D30" s="36" t="s">
        <v>15</v>
      </c>
      <c r="E30" s="36" t="s">
        <v>16</v>
      </c>
      <c r="F30" s="77"/>
      <c r="G30" s="42" t="s">
        <v>83</v>
      </c>
      <c r="H30" s="77"/>
      <c r="I30" s="79"/>
      <c r="J30" s="63"/>
      <c r="K30" s="66"/>
    </row>
    <row r="31" spans="1:11" ht="33.75" customHeight="1" x14ac:dyDescent="0.25">
      <c r="A31" s="34"/>
      <c r="B31" s="34"/>
      <c r="C31" s="38"/>
      <c r="D31" s="38"/>
      <c r="E31" s="39"/>
      <c r="F31" s="37"/>
      <c r="G31" s="35"/>
      <c r="H31" s="37"/>
      <c r="J31" s="51">
        <f>SUM(J8:J30)</f>
        <v>11445290.780000001</v>
      </c>
    </row>
    <row r="32" spans="1:11" ht="5.25" customHeight="1" x14ac:dyDescent="0.3">
      <c r="A32" s="41"/>
      <c r="B32" s="41"/>
      <c r="C32" s="41"/>
      <c r="D32" s="41"/>
      <c r="E32" s="41"/>
      <c r="F32" s="31"/>
      <c r="G32" s="31"/>
      <c r="H32" s="31"/>
      <c r="I32" s="31"/>
      <c r="J32" s="47"/>
    </row>
    <row r="33" spans="1:10" ht="5.25" customHeight="1" x14ac:dyDescent="0.3">
      <c r="A33" s="41"/>
      <c r="B33" s="41"/>
      <c r="C33" s="41"/>
      <c r="D33" s="41"/>
      <c r="E33" s="41"/>
      <c r="F33" s="31"/>
      <c r="G33" s="31"/>
      <c r="H33" s="31"/>
      <c r="I33" s="31"/>
      <c r="J33" s="47"/>
    </row>
    <row r="34" spans="1:10" ht="5.25" customHeight="1" x14ac:dyDescent="0.3">
      <c r="A34" s="41"/>
      <c r="B34" s="41"/>
      <c r="C34" s="41"/>
      <c r="D34" s="41"/>
      <c r="E34" s="41"/>
      <c r="F34" s="31"/>
      <c r="G34" s="31"/>
      <c r="H34" s="31"/>
      <c r="I34" s="31"/>
      <c r="J34" s="47"/>
    </row>
    <row r="35" spans="1:10" ht="218.25" customHeight="1" x14ac:dyDescent="0.5">
      <c r="A35" s="62" t="s">
        <v>84</v>
      </c>
      <c r="B35" s="62"/>
      <c r="C35" s="62"/>
      <c r="D35" s="62"/>
      <c r="E35" t="s">
        <v>0</v>
      </c>
    </row>
    <row r="37" spans="1:10" ht="88.5" customHeight="1" x14ac:dyDescent="0.25"/>
  </sheetData>
  <mergeCells count="18">
    <mergeCell ref="K21:K30"/>
    <mergeCell ref="A35:D35"/>
    <mergeCell ref="A21:A30"/>
    <mergeCell ref="B21:B30"/>
    <mergeCell ref="F21:F30"/>
    <mergeCell ref="H21:H30"/>
    <mergeCell ref="I21:I30"/>
    <mergeCell ref="J21:J30"/>
    <mergeCell ref="A4:K4"/>
    <mergeCell ref="A5:K5"/>
    <mergeCell ref="A6:K6"/>
    <mergeCell ref="A9:A10"/>
    <mergeCell ref="B9:B10"/>
    <mergeCell ref="F9:F10"/>
    <mergeCell ref="H9:H10"/>
    <mergeCell ref="I9:I10"/>
    <mergeCell ref="J9:J10"/>
    <mergeCell ref="K9:K10"/>
  </mergeCells>
  <printOptions horizontalCentered="1"/>
  <pageMargins left="0.19685039370078741" right="0" top="0" bottom="0" header="0" footer="0"/>
  <pageSetup scale="44" fitToHeight="0" orientation="landscape" r:id="rId1"/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Informe noviembre 2018  (2)</vt:lpstr>
      <vt:lpstr>Hoja1</vt:lpstr>
      <vt:lpstr>Hoja2</vt:lpstr>
      <vt:lpstr>Relacion Mipyme abril 2026  (2)</vt:lpstr>
      <vt:lpstr>'Informe noviembre 2018  (2)'!Área_de_impresión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Mario Sanchez</cp:lastModifiedBy>
  <cp:lastPrinted>2026-05-08T19:40:34Z</cp:lastPrinted>
  <dcterms:created xsi:type="dcterms:W3CDTF">2012-03-06T17:11:50Z</dcterms:created>
  <dcterms:modified xsi:type="dcterms:W3CDTF">2026-05-11T13:25:12Z</dcterms:modified>
</cp:coreProperties>
</file>